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PS Reporting\"/>
    </mc:Choice>
  </mc:AlternateContent>
  <xr:revisionPtr revIDLastSave="0" documentId="13_ncr:1_{C0C41416-4291-4377-8687-07CD0B3F24F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NE" sheetId="4" r:id="rId1"/>
    <sheet name="CCS" sheetId="2" r:id="rId2"/>
  </sheets>
  <definedNames>
    <definedName name="_xlnm.Print_Area" localSheetId="0">CNE!$A$1:$O$25</definedName>
  </definedNames>
  <calcPr calcId="191029"/>
</workbook>
</file>

<file path=xl/calcChain.xml><?xml version="1.0" encoding="utf-8"?>
<calcChain xmlns="http://schemas.openxmlformats.org/spreadsheetml/2006/main">
  <c r="O14" i="4" l="1"/>
  <c r="O12" i="4"/>
  <c r="O19" i="4"/>
  <c r="O20" i="4"/>
  <c r="O21" i="4"/>
  <c r="O13" i="4" l="1"/>
  <c r="O11" i="4"/>
  <c r="N22" i="2" l="1"/>
  <c r="M22" i="2"/>
  <c r="L22" i="2"/>
  <c r="K22" i="2"/>
  <c r="J22" i="2"/>
  <c r="I22" i="2"/>
  <c r="H22" i="2"/>
  <c r="G22" i="2"/>
  <c r="F22" i="2"/>
  <c r="E22" i="2"/>
  <c r="D22" i="2"/>
  <c r="O21" i="2"/>
  <c r="O20" i="2"/>
  <c r="O19" i="2"/>
  <c r="O18" i="2"/>
  <c r="O17" i="2"/>
  <c r="O16" i="2"/>
  <c r="O15" i="2"/>
  <c r="O14" i="2"/>
  <c r="O13" i="2"/>
  <c r="O12" i="2"/>
  <c r="O11" i="2"/>
  <c r="O24" i="4"/>
  <c r="O23" i="4"/>
  <c r="O22" i="4"/>
  <c r="O18" i="4"/>
  <c r="O17" i="4"/>
  <c r="O16" i="4"/>
  <c r="O15" i="4"/>
  <c r="O22" i="2" l="1"/>
  <c r="N25" i="4"/>
  <c r="M25" i="4"/>
  <c r="L25" i="4"/>
  <c r="K25" i="4"/>
  <c r="J25" i="4"/>
  <c r="I25" i="4"/>
  <c r="H25" i="4"/>
  <c r="G25" i="4"/>
  <c r="F25" i="4"/>
  <c r="E25" i="4"/>
  <c r="D25" i="4"/>
  <c r="O25" i="4" l="1"/>
</calcChain>
</file>

<file path=xl/sharedStrings.xml><?xml version="1.0" encoding="utf-8"?>
<sst xmlns="http://schemas.openxmlformats.org/spreadsheetml/2006/main" count="99" uniqueCount="63">
  <si>
    <t>Geraldton District Hospital</t>
  </si>
  <si>
    <t>Broader Public Sector Accountability Act, 2010</t>
  </si>
  <si>
    <t>Part III, Section 8: Public Reporting of Expense Claim Information</t>
  </si>
  <si>
    <t>Name:</t>
  </si>
  <si>
    <t xml:space="preserve">             Position:</t>
  </si>
  <si>
    <t>Reporting Period:</t>
  </si>
  <si>
    <t>Date</t>
  </si>
  <si>
    <t>Purpose</t>
  </si>
  <si>
    <t>Location</t>
  </si>
  <si>
    <t>Confe-
rence
Fee</t>
  </si>
  <si>
    <t>Air / 
Train / 
Bus</t>
  </si>
  <si>
    <t>Mileage</t>
  </si>
  <si>
    <t>Taxi</t>
  </si>
  <si>
    <t>Parking</t>
  </si>
  <si>
    <t>Accomo-
dation</t>
  </si>
  <si>
    <t>Tele-
phone</t>
  </si>
  <si>
    <t>Meals</t>
  </si>
  <si>
    <t>Total</t>
  </si>
  <si>
    <t>B</t>
  </si>
  <si>
    <t>L</t>
  </si>
  <si>
    <t>D</t>
  </si>
  <si>
    <t>Chief Nursing Executive</t>
  </si>
  <si>
    <t>Refundable
Tax</t>
  </si>
  <si>
    <t>Chief of Clinical Services</t>
  </si>
  <si>
    <t>Savana Marino</t>
  </si>
  <si>
    <t>April 1, 2024 - March 31, 2025</t>
  </si>
  <si>
    <t>April 5th, 2024</t>
  </si>
  <si>
    <t>OHT Council Meeting</t>
  </si>
  <si>
    <t>Nakina Clinic Site Visit</t>
  </si>
  <si>
    <t>Nakina</t>
  </si>
  <si>
    <t>Thunder Bay</t>
  </si>
  <si>
    <t>April 23rd 2024</t>
  </si>
  <si>
    <t>May 9-10, 2024</t>
  </si>
  <si>
    <t>May 23-24, 2024</t>
  </si>
  <si>
    <t>OHT Indigenous Governance Training</t>
  </si>
  <si>
    <t>May 30th, 2024</t>
  </si>
  <si>
    <t>Matawa Co-Op Meeting</t>
  </si>
  <si>
    <t>June 3rd, 2024</t>
  </si>
  <si>
    <t>Con College Strat Plan</t>
  </si>
  <si>
    <t>Longlac</t>
  </si>
  <si>
    <t>September 9th, 2024</t>
  </si>
  <si>
    <t>Nakina Clinic Visit</t>
  </si>
  <si>
    <t>November 22nd, 2024</t>
  </si>
  <si>
    <t>Hearst CT Site Visit</t>
  </si>
  <si>
    <t>Hearst</t>
  </si>
  <si>
    <t>February 25th, 2025</t>
  </si>
  <si>
    <t>Transportation of Dangerous Goods Training</t>
  </si>
  <si>
    <t>Nipigon</t>
  </si>
  <si>
    <t>March 2-4, 2025</t>
  </si>
  <si>
    <t>ACLS Course</t>
  </si>
  <si>
    <t>January 9-10, 2025</t>
  </si>
  <si>
    <t>Meditech Expanse Meeting</t>
  </si>
  <si>
    <t>Sioux Lookout Site Visit</t>
  </si>
  <si>
    <t>Siout Lookout</t>
  </si>
  <si>
    <t>August 29th, 2024</t>
  </si>
  <si>
    <t>December 4-6, 2024</t>
  </si>
  <si>
    <t>NOSM Recruitment Fair</t>
  </si>
  <si>
    <t>June 24-26, 2024</t>
  </si>
  <si>
    <t>Recruitment Expo</t>
  </si>
  <si>
    <t>April 19th, 2024</t>
  </si>
  <si>
    <t>April 30-May 1, 2024</t>
  </si>
  <si>
    <t>Conference</t>
  </si>
  <si>
    <t>Monique Gosselin/Dan Blundon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</si>
</sst>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5" x14ac:knownFonts="1">
    <font>
      <sz val="10"/>
      <name val="Arial"/>
    </font>
    <font>
      <b/>
      <sz val="10"/>
      <name val="Arial"/>
      <family val="2"/>
    </font>
    <font>
      <b/>
      <sz val="10"/>
      <name val="Arial Black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0" fillId="0" borderId="3" xfId="0" quotePrefix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/>
    <xf numFmtId="164" fontId="0" fillId="0" borderId="5" xfId="0" applyNumberFormat="1" applyBorder="1"/>
    <xf numFmtId="0" fontId="1" fillId="0" borderId="3" xfId="0" applyFont="1" applyBorder="1"/>
    <xf numFmtId="164" fontId="0" fillId="0" borderId="4" xfId="0" applyNumberFormat="1" applyBorder="1"/>
    <xf numFmtId="164" fontId="0" fillId="0" borderId="0" xfId="0" applyNumberFormat="1"/>
    <xf numFmtId="0" fontId="1" fillId="0" borderId="6" xfId="0" applyFont="1" applyBorder="1"/>
    <xf numFmtId="0" fontId="0" fillId="0" borderId="6" xfId="0" applyBorder="1"/>
    <xf numFmtId="164" fontId="0" fillId="0" borderId="6" xfId="0" applyNumberFormat="1" applyBorder="1"/>
    <xf numFmtId="2" fontId="0" fillId="0" borderId="4" xfId="0" applyNumberFormat="1" applyBorder="1"/>
    <xf numFmtId="43" fontId="0" fillId="0" borderId="0" xfId="0" applyNumberFormat="1"/>
    <xf numFmtId="17" fontId="4" fillId="0" borderId="1" xfId="0" quotePrefix="1" applyNumberFormat="1" applyFont="1" applyBorder="1" applyAlignment="1">
      <alignment horizontal="left"/>
    </xf>
    <xf numFmtId="15" fontId="0" fillId="0" borderId="3" xfId="0" quotePrefix="1" applyNumberFormat="1" applyBorder="1" applyAlignment="1">
      <alignment wrapText="1"/>
    </xf>
    <xf numFmtId="0" fontId="0" fillId="0" borderId="4" xfId="0" applyBorder="1" applyAlignment="1">
      <alignment horizontal="left" vertical="center"/>
    </xf>
    <xf numFmtId="0" fontId="4" fillId="0" borderId="3" xfId="0" quotePrefix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14" fontId="4" fillId="0" borderId="3" xfId="0" quotePrefix="1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3" xfId="0" quotePrefix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4" xfId="0" applyFont="1" applyBorder="1"/>
    <xf numFmtId="0" fontId="4" fillId="0" borderId="3" xfId="0" applyFont="1" applyBorder="1" applyAlignment="1">
      <alignment horizontal="left" vertical="center" wrapText="1"/>
    </xf>
    <xf numFmtId="164" fontId="4" fillId="0" borderId="4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1343025</xdr:colOff>
      <xdr:row>6</xdr:row>
      <xdr:rowOff>2442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5E4811-7301-8569-B98E-90BCEC08A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05025" cy="10025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1295400</xdr:colOff>
      <xdr:row>5</xdr:row>
      <xdr:rowOff>155293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F53917-23B7-B66D-D2C0-FD516290B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85975" cy="993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showGridLines="0" tabSelected="1" workbookViewId="0">
      <selection activeCell="U13" sqref="U13"/>
    </sheetView>
  </sheetViews>
  <sheetFormatPr defaultRowHeight="12.75" x14ac:dyDescent="0.2"/>
  <cols>
    <col min="1" max="1" width="11.42578125" customWidth="1"/>
    <col min="2" max="2" width="27.140625" customWidth="1"/>
    <col min="3" max="3" width="11.5703125" customWidth="1"/>
    <col min="4" max="4" width="9.28515625" customWidth="1"/>
    <col min="5" max="5" width="7.5703125" customWidth="1"/>
    <col min="6" max="6" width="9.85546875" customWidth="1"/>
    <col min="7" max="7" width="6.7109375" customWidth="1"/>
    <col min="8" max="8" width="7.85546875" customWidth="1"/>
    <col min="9" max="9" width="8.5703125" customWidth="1"/>
    <col min="10" max="10" width="8" customWidth="1"/>
    <col min="11" max="11" width="7" customWidth="1"/>
    <col min="12" max="12" width="7.28515625" customWidth="1"/>
    <col min="13" max="13" width="7.42578125" customWidth="1"/>
    <col min="14" max="14" width="9.5703125" customWidth="1"/>
  </cols>
  <sheetData>
    <row r="1" spans="1:15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3" spans="1:15" x14ac:dyDescent="0.2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5" ht="15" x14ac:dyDescent="0.3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7" spans="1:15" x14ac:dyDescent="0.2">
      <c r="A7" s="1" t="s">
        <v>3</v>
      </c>
      <c r="B7" s="2" t="s">
        <v>62</v>
      </c>
      <c r="C7" s="29" t="s">
        <v>4</v>
      </c>
      <c r="D7" s="29"/>
      <c r="E7" s="29"/>
      <c r="F7" s="36" t="s">
        <v>21</v>
      </c>
      <c r="G7" s="37"/>
      <c r="H7" s="37"/>
      <c r="J7" s="1" t="s">
        <v>5</v>
      </c>
      <c r="M7" s="16" t="s">
        <v>25</v>
      </c>
      <c r="N7" s="16"/>
      <c r="O7" s="16"/>
    </row>
    <row r="8" spans="1:15" ht="13.5" thickBot="1" x14ac:dyDescent="0.25"/>
    <row r="9" spans="1:15" ht="13.5" customHeight="1" thickTop="1" x14ac:dyDescent="0.2">
      <c r="A9" s="31" t="s">
        <v>6</v>
      </c>
      <c r="B9" s="33" t="s">
        <v>7</v>
      </c>
      <c r="C9" s="33" t="s">
        <v>8</v>
      </c>
      <c r="D9" s="35" t="s">
        <v>9</v>
      </c>
      <c r="E9" s="35" t="s">
        <v>10</v>
      </c>
      <c r="F9" s="33" t="s">
        <v>11</v>
      </c>
      <c r="G9" s="33" t="s">
        <v>12</v>
      </c>
      <c r="H9" s="33" t="s">
        <v>13</v>
      </c>
      <c r="I9" s="35" t="s">
        <v>14</v>
      </c>
      <c r="J9" s="35" t="s">
        <v>15</v>
      </c>
      <c r="K9" s="41" t="s">
        <v>16</v>
      </c>
      <c r="L9" s="41"/>
      <c r="M9" s="41"/>
      <c r="N9" s="35"/>
      <c r="O9" s="38" t="s">
        <v>17</v>
      </c>
    </row>
    <row r="10" spans="1:15" ht="28.5" customHeight="1" thickBot="1" x14ac:dyDescent="0.25">
      <c r="A10" s="32"/>
      <c r="B10" s="34"/>
      <c r="C10" s="34"/>
      <c r="D10" s="34"/>
      <c r="E10" s="34"/>
      <c r="F10" s="34"/>
      <c r="G10" s="34"/>
      <c r="H10" s="34"/>
      <c r="I10" s="40"/>
      <c r="J10" s="40"/>
      <c r="K10" s="3" t="s">
        <v>18</v>
      </c>
      <c r="L10" s="3" t="s">
        <v>19</v>
      </c>
      <c r="M10" s="3" t="s">
        <v>20</v>
      </c>
      <c r="N10" s="34"/>
      <c r="O10" s="39"/>
    </row>
    <row r="11" spans="1:15" ht="25.5" customHeight="1" x14ac:dyDescent="0.2">
      <c r="A11" s="22" t="s">
        <v>26</v>
      </c>
      <c r="B11" s="20" t="s">
        <v>27</v>
      </c>
      <c r="C11" s="23" t="s">
        <v>30</v>
      </c>
      <c r="D11" s="9"/>
      <c r="E11" s="9"/>
      <c r="F11" s="9">
        <v>308</v>
      </c>
      <c r="G11" s="9"/>
      <c r="H11" s="9"/>
      <c r="I11" s="9"/>
      <c r="J11" s="9"/>
      <c r="K11" s="9"/>
      <c r="L11" s="9"/>
      <c r="M11" s="9">
        <v>28</v>
      </c>
      <c r="N11" s="14"/>
      <c r="O11" s="7">
        <f>SUM(D11:N11)</f>
        <v>336</v>
      </c>
    </row>
    <row r="12" spans="1:15" ht="25.5" customHeight="1" x14ac:dyDescent="0.2">
      <c r="A12" s="22" t="s">
        <v>59</v>
      </c>
      <c r="B12" s="20" t="s">
        <v>27</v>
      </c>
      <c r="C12" s="23" t="s">
        <v>47</v>
      </c>
      <c r="D12" s="9"/>
      <c r="E12" s="9"/>
      <c r="F12" s="9">
        <v>178.75</v>
      </c>
      <c r="G12" s="9"/>
      <c r="H12" s="9"/>
      <c r="I12" s="9"/>
      <c r="J12" s="9"/>
      <c r="K12" s="9"/>
      <c r="L12" s="9"/>
      <c r="M12" s="9"/>
      <c r="N12" s="14"/>
      <c r="O12" s="7">
        <f>SUM(D12:N12)</f>
        <v>178.75</v>
      </c>
    </row>
    <row r="13" spans="1:15" ht="25.5" customHeight="1" x14ac:dyDescent="0.2">
      <c r="A13" s="22" t="s">
        <v>31</v>
      </c>
      <c r="B13" s="20" t="s">
        <v>28</v>
      </c>
      <c r="C13" s="20" t="s">
        <v>29</v>
      </c>
      <c r="D13" s="9"/>
      <c r="E13" s="9"/>
      <c r="F13" s="9">
        <v>71.5</v>
      </c>
      <c r="G13" s="9"/>
      <c r="H13" s="9"/>
      <c r="I13" s="9"/>
      <c r="J13" s="9"/>
      <c r="K13" s="9"/>
      <c r="L13" s="9"/>
      <c r="M13" s="9"/>
      <c r="N13" s="14"/>
      <c r="O13" s="7">
        <f>SUM(D13:N13)</f>
        <v>71.5</v>
      </c>
    </row>
    <row r="14" spans="1:15" ht="25.5" customHeight="1" x14ac:dyDescent="0.2">
      <c r="A14" s="22" t="s">
        <v>60</v>
      </c>
      <c r="B14" s="20" t="s">
        <v>61</v>
      </c>
      <c r="C14" s="20" t="s">
        <v>30</v>
      </c>
      <c r="D14" s="9"/>
      <c r="E14" s="9"/>
      <c r="F14" s="9">
        <v>308</v>
      </c>
      <c r="G14" s="9"/>
      <c r="H14" s="9"/>
      <c r="I14" s="9"/>
      <c r="J14" s="9"/>
      <c r="K14" s="9">
        <v>24.37</v>
      </c>
      <c r="L14" s="9"/>
      <c r="M14" s="28">
        <v>49.08</v>
      </c>
      <c r="N14" s="14"/>
      <c r="O14" s="7">
        <f>SUM(D14:N14)</f>
        <v>381.45</v>
      </c>
    </row>
    <row r="15" spans="1:15" ht="25.5" customHeight="1" x14ac:dyDescent="0.2">
      <c r="A15" s="19" t="s">
        <v>32</v>
      </c>
      <c r="B15" s="20" t="s">
        <v>34</v>
      </c>
      <c r="C15" s="23" t="s">
        <v>30</v>
      </c>
      <c r="D15" s="9"/>
      <c r="E15" s="9"/>
      <c r="F15" s="9">
        <v>308</v>
      </c>
      <c r="G15" s="9"/>
      <c r="H15" s="9"/>
      <c r="I15" s="9"/>
      <c r="J15" s="9"/>
      <c r="K15" s="9"/>
      <c r="L15" s="9"/>
      <c r="M15" s="9">
        <v>15.8</v>
      </c>
      <c r="N15" s="14"/>
      <c r="O15" s="7">
        <f t="shared" ref="O15:O24" si="0">SUM(D15:N15)</f>
        <v>323.8</v>
      </c>
    </row>
    <row r="16" spans="1:15" ht="25.5" customHeight="1" x14ac:dyDescent="0.2">
      <c r="A16" s="19" t="s">
        <v>33</v>
      </c>
      <c r="B16" s="20" t="s">
        <v>27</v>
      </c>
      <c r="C16" s="23" t="s">
        <v>30</v>
      </c>
      <c r="D16" s="9"/>
      <c r="E16" s="9"/>
      <c r="F16" s="9">
        <v>308</v>
      </c>
      <c r="G16" s="9"/>
      <c r="H16" s="9"/>
      <c r="I16" s="9"/>
      <c r="J16" s="9"/>
      <c r="K16" s="9"/>
      <c r="L16" s="9"/>
      <c r="M16" s="9">
        <v>27.93</v>
      </c>
      <c r="N16" s="14"/>
      <c r="O16" s="7">
        <f t="shared" si="0"/>
        <v>335.93</v>
      </c>
    </row>
    <row r="17" spans="1:15" ht="25.5" customHeight="1" x14ac:dyDescent="0.2">
      <c r="A17" s="19" t="s">
        <v>35</v>
      </c>
      <c r="B17" s="20" t="s">
        <v>36</v>
      </c>
      <c r="C17" s="23" t="s">
        <v>30</v>
      </c>
      <c r="D17" s="9"/>
      <c r="E17" s="9"/>
      <c r="F17" s="9">
        <v>308</v>
      </c>
      <c r="G17" s="9"/>
      <c r="H17" s="9"/>
      <c r="I17" s="9"/>
      <c r="J17" s="9"/>
      <c r="K17" s="9"/>
      <c r="L17" s="9"/>
      <c r="M17" s="9"/>
      <c r="N17" s="14"/>
      <c r="O17" s="7">
        <f t="shared" si="0"/>
        <v>308</v>
      </c>
    </row>
    <row r="18" spans="1:15" ht="27" customHeight="1" x14ac:dyDescent="0.2">
      <c r="A18" s="19" t="s">
        <v>37</v>
      </c>
      <c r="B18" s="20" t="s">
        <v>38</v>
      </c>
      <c r="C18" s="20" t="s">
        <v>39</v>
      </c>
      <c r="D18" s="9"/>
      <c r="E18" s="9"/>
      <c r="F18" s="9">
        <v>44</v>
      </c>
      <c r="G18" s="9"/>
      <c r="H18" s="9"/>
      <c r="I18" s="9"/>
      <c r="J18" s="9"/>
      <c r="K18" s="9"/>
      <c r="L18" s="9"/>
      <c r="M18" s="9"/>
      <c r="N18" s="14"/>
      <c r="O18" s="7">
        <f t="shared" si="0"/>
        <v>44</v>
      </c>
    </row>
    <row r="19" spans="1:15" ht="27" customHeight="1" x14ac:dyDescent="0.2">
      <c r="A19" s="19" t="s">
        <v>57</v>
      </c>
      <c r="B19" s="20" t="s">
        <v>58</v>
      </c>
      <c r="C19" s="20" t="s">
        <v>30</v>
      </c>
      <c r="D19" s="9"/>
      <c r="E19" s="9"/>
      <c r="F19" s="9">
        <v>308</v>
      </c>
      <c r="G19" s="9"/>
      <c r="H19" s="9"/>
      <c r="I19" s="9"/>
      <c r="J19" s="9"/>
      <c r="K19" s="9"/>
      <c r="L19" s="9"/>
      <c r="M19" s="9"/>
      <c r="N19" s="14"/>
      <c r="O19" s="7">
        <f t="shared" si="0"/>
        <v>308</v>
      </c>
    </row>
    <row r="20" spans="1:15" ht="27" customHeight="1" x14ac:dyDescent="0.2">
      <c r="A20" s="19" t="s">
        <v>54</v>
      </c>
      <c r="B20" s="20" t="s">
        <v>56</v>
      </c>
      <c r="C20" s="23" t="s">
        <v>30</v>
      </c>
      <c r="D20" s="9"/>
      <c r="E20" s="9"/>
      <c r="F20" s="9">
        <v>308</v>
      </c>
      <c r="G20" s="9"/>
      <c r="H20" s="9"/>
      <c r="I20" s="9"/>
      <c r="J20" s="9"/>
      <c r="K20" s="9"/>
      <c r="L20" s="9"/>
      <c r="M20" s="9"/>
      <c r="N20" s="14"/>
      <c r="O20" s="7">
        <f t="shared" si="0"/>
        <v>308</v>
      </c>
    </row>
    <row r="21" spans="1:15" ht="27" customHeight="1" x14ac:dyDescent="0.2">
      <c r="A21" s="19" t="s">
        <v>55</v>
      </c>
      <c r="B21" s="20" t="s">
        <v>52</v>
      </c>
      <c r="C21" s="20" t="s">
        <v>53</v>
      </c>
      <c r="D21" s="9"/>
      <c r="E21" s="9"/>
      <c r="F21" s="9"/>
      <c r="G21" s="9"/>
      <c r="H21" s="9"/>
      <c r="I21" s="9"/>
      <c r="J21" s="9"/>
      <c r="K21" s="9">
        <v>39.549999999999997</v>
      </c>
      <c r="L21" s="9">
        <v>36.159999999999997</v>
      </c>
      <c r="M21" s="9">
        <v>71.64</v>
      </c>
      <c r="N21" s="14"/>
      <c r="O21" s="7">
        <f t="shared" si="0"/>
        <v>147.35</v>
      </c>
    </row>
    <row r="22" spans="1:15" ht="27" customHeight="1" x14ac:dyDescent="0.2">
      <c r="A22" s="19" t="s">
        <v>50</v>
      </c>
      <c r="B22" s="20" t="s">
        <v>51</v>
      </c>
      <c r="C22" s="23" t="s">
        <v>30</v>
      </c>
      <c r="D22" s="9"/>
      <c r="E22" s="9"/>
      <c r="F22" s="9">
        <v>380.8</v>
      </c>
      <c r="G22" s="9"/>
      <c r="H22" s="9"/>
      <c r="I22" s="9"/>
      <c r="J22" s="9"/>
      <c r="K22" s="9"/>
      <c r="L22" s="9"/>
      <c r="M22" s="9"/>
      <c r="N22" s="14"/>
      <c r="O22" s="7">
        <f t="shared" si="0"/>
        <v>380.8</v>
      </c>
    </row>
    <row r="23" spans="1:15" ht="27" customHeight="1" x14ac:dyDescent="0.2">
      <c r="A23" s="27" t="s">
        <v>48</v>
      </c>
      <c r="B23" s="23" t="s">
        <v>49</v>
      </c>
      <c r="C23" s="23" t="s">
        <v>30</v>
      </c>
      <c r="D23" s="9">
        <v>450</v>
      </c>
      <c r="E23" s="9"/>
      <c r="F23" s="9">
        <v>380.8</v>
      </c>
      <c r="G23" s="9"/>
      <c r="H23" s="9">
        <v>14</v>
      </c>
      <c r="I23" s="9">
        <v>70</v>
      </c>
      <c r="J23" s="9"/>
      <c r="K23" s="9">
        <v>8.94</v>
      </c>
      <c r="L23" s="9"/>
      <c r="M23" s="9">
        <v>25.33</v>
      </c>
      <c r="N23" s="6"/>
      <c r="O23" s="7">
        <f t="shared" si="0"/>
        <v>949.07</v>
      </c>
    </row>
    <row r="24" spans="1:15" ht="27" customHeight="1" x14ac:dyDescent="0.2">
      <c r="A24" s="21"/>
      <c r="B24" s="18"/>
      <c r="C24" s="18"/>
      <c r="D24" s="9"/>
      <c r="E24" s="9"/>
      <c r="F24" s="9"/>
      <c r="G24" s="9"/>
      <c r="H24" s="9"/>
      <c r="I24" s="9"/>
      <c r="J24" s="9"/>
      <c r="K24" s="9"/>
      <c r="L24" s="9"/>
      <c r="M24" s="9"/>
      <c r="N24" s="6"/>
      <c r="O24" s="7">
        <f t="shared" si="0"/>
        <v>0</v>
      </c>
    </row>
    <row r="25" spans="1:15" ht="27" customHeight="1" x14ac:dyDescent="0.2">
      <c r="A25" s="8" t="s">
        <v>17</v>
      </c>
      <c r="B25" s="6"/>
      <c r="C25" s="6"/>
      <c r="D25" s="9">
        <f t="shared" ref="D25:O25" si="1">SUM(D11:D24)</f>
        <v>450</v>
      </c>
      <c r="E25" s="9">
        <f t="shared" si="1"/>
        <v>0</v>
      </c>
      <c r="F25" s="9">
        <f t="shared" si="1"/>
        <v>3211.8500000000004</v>
      </c>
      <c r="G25" s="9">
        <f t="shared" si="1"/>
        <v>0</v>
      </c>
      <c r="H25" s="9">
        <f t="shared" si="1"/>
        <v>14</v>
      </c>
      <c r="I25" s="9">
        <f t="shared" si="1"/>
        <v>70</v>
      </c>
      <c r="J25" s="9">
        <f t="shared" si="1"/>
        <v>0</v>
      </c>
      <c r="K25" s="9">
        <f t="shared" si="1"/>
        <v>72.86</v>
      </c>
      <c r="L25" s="9">
        <f t="shared" si="1"/>
        <v>36.159999999999997</v>
      </c>
      <c r="M25" s="9">
        <f t="shared" si="1"/>
        <v>217.77999999999997</v>
      </c>
      <c r="N25" s="9">
        <f t="shared" si="1"/>
        <v>0</v>
      </c>
      <c r="O25" s="7">
        <f t="shared" si="1"/>
        <v>4072.6500000000005</v>
      </c>
    </row>
    <row r="26" spans="1:15" ht="27" customHeight="1" x14ac:dyDescent="0.2">
      <c r="A26" s="11"/>
      <c r="B26" s="12"/>
      <c r="C26" s="12"/>
      <c r="D26" s="13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ht="14.25" customHeight="1" x14ac:dyDescent="0.2">
      <c r="A27" s="29"/>
      <c r="B27" s="29"/>
      <c r="C27" s="29"/>
      <c r="D27" s="29"/>
    </row>
    <row r="28" spans="1:15" ht="27" customHeight="1" x14ac:dyDescent="0.2"/>
    <row r="29" spans="1:15" ht="27" customHeight="1" x14ac:dyDescent="0.2"/>
    <row r="30" spans="1:15" ht="27" customHeight="1" x14ac:dyDescent="0.2"/>
  </sheetData>
  <mergeCells count="19">
    <mergeCell ref="A27:D27"/>
    <mergeCell ref="O9:O10"/>
    <mergeCell ref="I9:I10"/>
    <mergeCell ref="J9:J10"/>
    <mergeCell ref="K9:M9"/>
    <mergeCell ref="N9:N10"/>
    <mergeCell ref="E9:E10"/>
    <mergeCell ref="F9:F10"/>
    <mergeCell ref="G9:G10"/>
    <mergeCell ref="H9:H10"/>
    <mergeCell ref="A1:O1"/>
    <mergeCell ref="A3:O3"/>
    <mergeCell ref="A5:O5"/>
    <mergeCell ref="C7:E7"/>
    <mergeCell ref="A9:A10"/>
    <mergeCell ref="B9:B10"/>
    <mergeCell ref="C9:C10"/>
    <mergeCell ref="D9:D10"/>
    <mergeCell ref="F7:H7"/>
  </mergeCells>
  <phoneticPr fontId="3" type="noConversion"/>
  <pageMargins left="0.16" right="0.16" top="0.62" bottom="0.54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2"/>
  <sheetViews>
    <sheetView showGridLines="0" workbookViewId="0">
      <pane ySplit="10" topLeftCell="A11" activePane="bottomLeft" state="frozen"/>
      <selection pane="bottomLeft" activeCell="T14" sqref="T14"/>
    </sheetView>
  </sheetViews>
  <sheetFormatPr defaultRowHeight="12.75" x14ac:dyDescent="0.2"/>
  <cols>
    <col min="1" max="1" width="11.85546875" customWidth="1"/>
    <col min="2" max="2" width="22.140625" customWidth="1"/>
    <col min="3" max="4" width="9.7109375" customWidth="1"/>
    <col min="5" max="5" width="8.42578125" customWidth="1"/>
    <col min="6" max="6" width="8.85546875" customWidth="1"/>
    <col min="7" max="7" width="8.5703125" customWidth="1"/>
    <col min="8" max="8" width="8.28515625" customWidth="1"/>
    <col min="10" max="10" width="7.140625" customWidth="1"/>
    <col min="11" max="11" width="7.7109375" customWidth="1"/>
    <col min="12" max="12" width="6.42578125" customWidth="1"/>
    <col min="13" max="13" width="7.5703125" customWidth="1"/>
    <col min="14" max="14" width="8.42578125" customWidth="1"/>
    <col min="15" max="15" width="9.5703125" customWidth="1"/>
  </cols>
  <sheetData>
    <row r="1" spans="1:17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3" spans="1:17" x14ac:dyDescent="0.2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1:17" ht="15" x14ac:dyDescent="0.3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7" spans="1:17" x14ac:dyDescent="0.2">
      <c r="A7" s="1" t="s">
        <v>3</v>
      </c>
      <c r="B7" s="2" t="s">
        <v>24</v>
      </c>
      <c r="C7" s="29" t="s">
        <v>4</v>
      </c>
      <c r="D7" s="29"/>
      <c r="E7" s="29"/>
      <c r="F7" s="37" t="s">
        <v>23</v>
      </c>
      <c r="G7" s="37"/>
      <c r="H7" s="37"/>
      <c r="J7" s="1" t="s">
        <v>5</v>
      </c>
      <c r="M7" s="16" t="s">
        <v>25</v>
      </c>
      <c r="N7" s="16"/>
      <c r="O7" s="16"/>
    </row>
    <row r="8" spans="1:17" ht="13.5" thickBot="1" x14ac:dyDescent="0.25"/>
    <row r="9" spans="1:17" ht="13.5" customHeight="1" thickTop="1" x14ac:dyDescent="0.2">
      <c r="A9" s="31" t="s">
        <v>6</v>
      </c>
      <c r="B9" s="33" t="s">
        <v>7</v>
      </c>
      <c r="C9" s="33" t="s">
        <v>8</v>
      </c>
      <c r="D9" s="35" t="s">
        <v>9</v>
      </c>
      <c r="E9" s="35" t="s">
        <v>10</v>
      </c>
      <c r="F9" s="33" t="s">
        <v>11</v>
      </c>
      <c r="G9" s="33" t="s">
        <v>12</v>
      </c>
      <c r="H9" s="33" t="s">
        <v>13</v>
      </c>
      <c r="I9" s="35" t="s">
        <v>14</v>
      </c>
      <c r="J9" s="35" t="s">
        <v>15</v>
      </c>
      <c r="K9" s="41" t="s">
        <v>16</v>
      </c>
      <c r="L9" s="41"/>
      <c r="M9" s="41"/>
      <c r="N9" s="35" t="s">
        <v>22</v>
      </c>
      <c r="O9" s="38" t="s">
        <v>17</v>
      </c>
    </row>
    <row r="10" spans="1:17" ht="28.5" customHeight="1" thickBot="1" x14ac:dyDescent="0.25">
      <c r="A10" s="32"/>
      <c r="B10" s="34"/>
      <c r="C10" s="34"/>
      <c r="D10" s="34"/>
      <c r="E10" s="34"/>
      <c r="F10" s="34"/>
      <c r="G10" s="34"/>
      <c r="H10" s="34"/>
      <c r="I10" s="40"/>
      <c r="J10" s="40"/>
      <c r="K10" s="3" t="s">
        <v>18</v>
      </c>
      <c r="L10" s="3" t="s">
        <v>19</v>
      </c>
      <c r="M10" s="3" t="s">
        <v>20</v>
      </c>
      <c r="N10" s="34"/>
      <c r="O10" s="39"/>
    </row>
    <row r="11" spans="1:17" ht="30" customHeight="1" x14ac:dyDescent="0.2">
      <c r="A11" s="24" t="s">
        <v>40</v>
      </c>
      <c r="B11" s="25" t="s">
        <v>41</v>
      </c>
      <c r="C11" s="26" t="s">
        <v>29</v>
      </c>
      <c r="D11" s="14"/>
      <c r="E11" s="14"/>
      <c r="F11" s="14">
        <v>70.400000000000006</v>
      </c>
      <c r="G11" s="14"/>
      <c r="H11" s="14"/>
      <c r="I11" s="14"/>
      <c r="J11" s="14"/>
      <c r="K11" s="14"/>
      <c r="L11" s="14"/>
      <c r="M11" s="14"/>
      <c r="N11" s="14"/>
      <c r="O11" s="7">
        <f>SUM(D11:N11)</f>
        <v>70.400000000000006</v>
      </c>
    </row>
    <row r="12" spans="1:17" ht="27" customHeight="1" x14ac:dyDescent="0.2">
      <c r="A12" s="24" t="s">
        <v>42</v>
      </c>
      <c r="B12" s="25" t="s">
        <v>43</v>
      </c>
      <c r="C12" s="26" t="s">
        <v>44</v>
      </c>
      <c r="D12" s="14"/>
      <c r="E12" s="14"/>
      <c r="F12" s="14"/>
      <c r="G12" s="14"/>
      <c r="H12" s="14"/>
      <c r="I12" s="14"/>
      <c r="J12" s="14"/>
      <c r="K12" s="14"/>
      <c r="L12" s="14"/>
      <c r="M12" s="14">
        <v>39.549999999999997</v>
      </c>
      <c r="N12" s="14"/>
      <c r="O12" s="7">
        <f t="shared" ref="O12:O21" si="0">SUM(D12:N12)</f>
        <v>39.549999999999997</v>
      </c>
      <c r="Q12" s="15"/>
    </row>
    <row r="13" spans="1:17" ht="37.5" customHeight="1" x14ac:dyDescent="0.2">
      <c r="A13" s="24" t="s">
        <v>45</v>
      </c>
      <c r="B13" s="25" t="s">
        <v>46</v>
      </c>
      <c r="C13" s="26" t="s">
        <v>47</v>
      </c>
      <c r="D13" s="14"/>
      <c r="E13" s="14"/>
      <c r="F13" s="14"/>
      <c r="G13" s="14"/>
      <c r="H13" s="14"/>
      <c r="I13" s="14"/>
      <c r="J13" s="14"/>
      <c r="K13" s="14"/>
      <c r="L13" s="14">
        <v>23.39</v>
      </c>
      <c r="M13" s="14"/>
      <c r="N13" s="14"/>
      <c r="O13" s="7">
        <f t="shared" si="0"/>
        <v>23.39</v>
      </c>
    </row>
    <row r="14" spans="1:17" ht="27" customHeight="1" x14ac:dyDescent="0.2">
      <c r="A14" s="17"/>
      <c r="B14" s="5"/>
      <c r="C14" s="6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7">
        <f t="shared" si="0"/>
        <v>0</v>
      </c>
    </row>
    <row r="15" spans="1:17" ht="27" customHeight="1" x14ac:dyDescent="0.2">
      <c r="A15" s="4"/>
      <c r="B15" s="5"/>
      <c r="C15" s="6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7">
        <f t="shared" si="0"/>
        <v>0</v>
      </c>
    </row>
    <row r="16" spans="1:17" ht="27" customHeight="1" x14ac:dyDescent="0.2">
      <c r="A16" s="4"/>
      <c r="B16" s="5"/>
      <c r="C16" s="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7">
        <f t="shared" si="0"/>
        <v>0</v>
      </c>
    </row>
    <row r="17" spans="1:15" ht="27" customHeight="1" x14ac:dyDescent="0.2">
      <c r="A17" s="4"/>
      <c r="B17" s="5"/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7">
        <f t="shared" si="0"/>
        <v>0</v>
      </c>
    </row>
    <row r="18" spans="1:15" ht="27" customHeight="1" x14ac:dyDescent="0.2">
      <c r="A18" s="4"/>
      <c r="B18" s="5"/>
      <c r="C18" s="6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7">
        <f t="shared" si="0"/>
        <v>0</v>
      </c>
    </row>
    <row r="19" spans="1:15" ht="27" customHeight="1" x14ac:dyDescent="0.2">
      <c r="A19" s="4"/>
      <c r="B19" s="5"/>
      <c r="C19" s="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7">
        <f t="shared" si="0"/>
        <v>0</v>
      </c>
    </row>
    <row r="20" spans="1:15" ht="27" customHeight="1" x14ac:dyDescent="0.2">
      <c r="A20" s="4"/>
      <c r="B20" s="5"/>
      <c r="C20" s="6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7">
        <f t="shared" si="0"/>
        <v>0</v>
      </c>
    </row>
    <row r="21" spans="1:15" ht="27" customHeight="1" x14ac:dyDescent="0.2">
      <c r="A21" s="4"/>
      <c r="B21" s="5"/>
      <c r="C21" s="6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7">
        <f t="shared" si="0"/>
        <v>0</v>
      </c>
    </row>
    <row r="22" spans="1:15" ht="27" customHeight="1" x14ac:dyDescent="0.2">
      <c r="A22" s="4" t="s">
        <v>17</v>
      </c>
      <c r="B22" s="5"/>
      <c r="C22" s="6"/>
      <c r="D22" s="14">
        <f t="shared" ref="D22:O22" si="1">SUM(D11:D21)</f>
        <v>0</v>
      </c>
      <c r="E22" s="14">
        <f t="shared" si="1"/>
        <v>0</v>
      </c>
      <c r="F22" s="14">
        <f t="shared" si="1"/>
        <v>70.400000000000006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4">
        <f t="shared" si="1"/>
        <v>0</v>
      </c>
      <c r="L22" s="14">
        <f t="shared" si="1"/>
        <v>23.39</v>
      </c>
      <c r="M22" s="14">
        <f t="shared" si="1"/>
        <v>39.549999999999997</v>
      </c>
      <c r="N22" s="14">
        <f t="shared" si="1"/>
        <v>0</v>
      </c>
      <c r="O22" s="7">
        <f t="shared" si="1"/>
        <v>133.34</v>
      </c>
    </row>
  </sheetData>
  <mergeCells count="18">
    <mergeCell ref="F7:H7"/>
    <mergeCell ref="B9:B10"/>
    <mergeCell ref="C9:C10"/>
    <mergeCell ref="D9:D10"/>
    <mergeCell ref="A1:O1"/>
    <mergeCell ref="A3:O3"/>
    <mergeCell ref="A5:O5"/>
    <mergeCell ref="C7:E7"/>
    <mergeCell ref="O9:O10"/>
    <mergeCell ref="I9:I10"/>
    <mergeCell ref="J9:J10"/>
    <mergeCell ref="K9:M9"/>
    <mergeCell ref="N9:N10"/>
    <mergeCell ref="E9:E10"/>
    <mergeCell ref="F9:F10"/>
    <mergeCell ref="G9:G10"/>
    <mergeCell ref="H9:H10"/>
    <mergeCell ref="A9:A10"/>
  </mergeCells>
  <phoneticPr fontId="3" type="noConversion"/>
  <pageMargins left="0.16" right="0.18" top="0.46" bottom="0.41" header="0.45" footer="0.16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CNE</vt:lpstr>
      <vt:lpstr>CCS</vt:lpstr>
      <vt:lpstr>CNE!Print_Area</vt:lpstr>
    </vt:vector>
  </TitlesOfParts>
  <Company>gdh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Ian McPherson</cp:lastModifiedBy>
  <cp:lastPrinted>2015-10-19T16:50:29Z</cp:lastPrinted>
  <dcterms:created xsi:type="dcterms:W3CDTF">2011-07-04T14:54:35Z</dcterms:created>
  <dcterms:modified xsi:type="dcterms:W3CDTF">2025-07-14T17:56:42Z</dcterms:modified>
</cp:coreProperties>
</file>